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116" windowHeight="9264" activeTab="5"/>
  </bookViews>
  <sheets>
    <sheet name="CA" sheetId="6" r:id="rId1"/>
    <sheet name="CA-COG" sheetId="1" r:id="rId2"/>
    <sheet name="COG" sheetId="2" r:id="rId3"/>
    <sheet name="CE" sheetId="3" r:id="rId4"/>
    <sheet name="CTG" sheetId="4" r:id="rId5"/>
    <sheet name="CFG" sheetId="5" r:id="rId6"/>
  </sheets>
  <calcPr calcId="144525"/>
</workbook>
</file>

<file path=xl/calcChain.xml><?xml version="1.0" encoding="utf-8"?>
<calcChain xmlns="http://schemas.openxmlformats.org/spreadsheetml/2006/main">
  <c r="B5" i="4" l="1"/>
</calcChain>
</file>

<file path=xl/sharedStrings.xml><?xml version="1.0" encoding="utf-8"?>
<sst xmlns="http://schemas.openxmlformats.org/spreadsheetml/2006/main" count="229" uniqueCount="166">
  <si>
    <t>01-PRESIDENCIA</t>
  </si>
  <si>
    <t>02-CABILDO</t>
  </si>
  <si>
    <t>05-SEGURIDAD PUBLICA</t>
  </si>
  <si>
    <t>08-ECOLOGIA</t>
  </si>
  <si>
    <t>09-OBRAS PUBLICAS</t>
  </si>
  <si>
    <t>12-SECRETARIA DEL AYUNTAMIENTO</t>
  </si>
  <si>
    <t>14-TESORERIA</t>
  </si>
  <si>
    <t>19-GASTOS GENERALES</t>
  </si>
  <si>
    <t>25-FONDOS</t>
  </si>
  <si>
    <t>Total general</t>
  </si>
  <si>
    <t>10000 - SERVICIOS PERSONALES</t>
  </si>
  <si>
    <t>20000 - MATERIALES Y SUMINISTROS</t>
  </si>
  <si>
    <t>30000 - SERVICIOS GENERALES</t>
  </si>
  <si>
    <t>40000 - TRANSFERENCIAS, ASIGNACIONES, SUBSIDIOS Y OTRAS AYUDAS</t>
  </si>
  <si>
    <t>60000 - INVERSIÓN PÚBLICA</t>
  </si>
  <si>
    <t>50000 - BIENES MUEBLES, INMUEBLES E INTANGIBLES</t>
  </si>
  <si>
    <t>11000 - REMUNERACIONES AL PERSONAL DE CARÁCTER PERMANENTE</t>
  </si>
  <si>
    <t>11300 - SUELDOS BASE AL PERSONAL PERMANENTE</t>
  </si>
  <si>
    <t>12000 - REMUNERACIONES AL PERSONAL DE CARÁCTER TRANSITORIO</t>
  </si>
  <si>
    <t>12100 - HONORARIOS ASIMILABLES A SALARIOS</t>
  </si>
  <si>
    <t>12200 - SUELDOS BASE AL PERSONAL EVENTUAL</t>
  </si>
  <si>
    <t>13000 - REMUNERACIONES ADICIONALES Y ESPECIALES</t>
  </si>
  <si>
    <t>13200 - PRIMAS DE VACACIONES, DOMINICAL Y GRATIFICACIÓN DE FIN DE AÑO</t>
  </si>
  <si>
    <t>13300 - HORAS EXTRAORDINARIAS</t>
  </si>
  <si>
    <t>15000 - OTRAS PRESTACIONES SOCIALES Y ECONÓMICAS</t>
  </si>
  <si>
    <t>15200 - INDEMNIZACIONES</t>
  </si>
  <si>
    <t>15900 - OTRAS PRESTACIONES SOCIALES Y ECONOMICAS</t>
  </si>
  <si>
    <t>17000 - PAGO DE ESTÍMULOS A SERVIDORES PÚBLICOS</t>
  </si>
  <si>
    <t>17100 - ESTÍMULOS</t>
  </si>
  <si>
    <t>21000 - MATERIALES DE ADMINISTRACIÓN, EMISIÓN DE DOCUMENTOS Y ARTÍCULOS OFICIALES</t>
  </si>
  <si>
    <t>21100 - MATERIALES, ÚTILES Y EQUIPOS MENORES DE OFICINA</t>
  </si>
  <si>
    <t>21200 - MATERIALES Y ÚTILES DE IMPRESIÓN Y REPRODUCCIÓN</t>
  </si>
  <si>
    <t>21400 - MATERIALES, ÚTILES Y EQUIPOS MENORES DE TECNOLOGÍAS DE LA INFORMACIÓN Y COMUNICACIONES</t>
  </si>
  <si>
    <t>21600 - MATERIAL DE LIMPIEZA</t>
  </si>
  <si>
    <t>22000 - ALIMENTOS Y UTENSILIOS</t>
  </si>
  <si>
    <t>22100 - PRODUCTOS ALIMENTICIOS PARA PERSONAS</t>
  </si>
  <si>
    <t>22300 - UTENSILIOS PARA EL SERVICIO DE ALIMENTACIÓN</t>
  </si>
  <si>
    <t>24000 - MATERIALES Y ARTÍCULOS DE CONSTRUCCIÓN Y DE REPARACIÓN</t>
  </si>
  <si>
    <t>24600 - MATERIAL ELÉCTRICO Y ELECTRÓNICO</t>
  </si>
  <si>
    <t>24800 - MATERIALES COMPLEMENTARIOS</t>
  </si>
  <si>
    <t>24900 - OTROS MATERIALES Y ARTÍCULOS DE CONSTRUCCIÓN Y REPARACIÓN</t>
  </si>
  <si>
    <t>25000 - PRODUCTOS QUÍMICOS, FARMACÉUTICOS Y DE LABORATORIO</t>
  </si>
  <si>
    <t>25200 - FERTILIZANTES, PESTICIDAS Y OTROS AGROQUÍMICOS</t>
  </si>
  <si>
    <t>25300 - MEDICINAS Y PRODUCTOS FARMACÉUTICOS</t>
  </si>
  <si>
    <t>25900 - OTROS PRODUCTOS QUÍMICOS</t>
  </si>
  <si>
    <t>26000 - COMBUSTIBLES, LUBRICANTES Y ADITIVOS</t>
  </si>
  <si>
    <t>26100 - COMBUSTIBLES, LUBRICANTES Y ADITIVOS</t>
  </si>
  <si>
    <t>27000 - VESTUARIO, BLANCOS, PRENDAS DE PROTECCIÓN Y ARTÍCULOS DEPORTIVOS</t>
  </si>
  <si>
    <t>27100 - VESTUARIO Y UNIFORMES</t>
  </si>
  <si>
    <t>27300 - ARTÍCULOS DEPORTIVOS</t>
  </si>
  <si>
    <t>28000 - MATERIALES Y SUMINISTROS PARA SEGURIDAD</t>
  </si>
  <si>
    <t>28200 - MATERIALES DE SEGURIDAD PÚBLICA</t>
  </si>
  <si>
    <t>29000 - HERRAMIENTAS, REFACCIONES Y ACCESORIOS MENORES</t>
  </si>
  <si>
    <t>29100 - HERRAMIENTAS MENORES</t>
  </si>
  <si>
    <t>29400 - REFACCIONES Y ACCESORIOS MENORES DE EQUIPO DE CÓMPUTO Y TECNOLOGÍAS DE LA INFORMACIÓN</t>
  </si>
  <si>
    <t>31000 - SERVICIOS BASICOS</t>
  </si>
  <si>
    <t>31100 - ENERGÍA ELÉCTRICA</t>
  </si>
  <si>
    <t>31200 - GAS</t>
  </si>
  <si>
    <t>31300 - AGUA</t>
  </si>
  <si>
    <t>31400 - TELEFONÍA TRADICIONAL</t>
  </si>
  <si>
    <t>31500 - TELEFONÍA CELULAR</t>
  </si>
  <si>
    <t>31600 - SERVICIOS DE TELECOMUNICACIONES Y SATÉLITES</t>
  </si>
  <si>
    <t>31800 - SERVICIOS POSTALES Y TELEGRÁFICOS</t>
  </si>
  <si>
    <t>32000 - SERVICIOS DE ARRENDAMIENTO</t>
  </si>
  <si>
    <t>32600 - ARRENDAMIENTO DE MAQUINARIA, OTROS EQUIPOS Y HERRAMIENTAS</t>
  </si>
  <si>
    <t>33000 - SERVICIOS PROFESIONALES, CIENTÍFICOS, TÉCNICOS Y OTROS SERVICIOS</t>
  </si>
  <si>
    <t>33100 - SERVICIOS LEGALES, DE CONTABILIDAD, AUDITORÍA Y RELACIONADOS</t>
  </si>
  <si>
    <t>33500 - SERVICIOS DE INVESTIGACIÓN CIENTÍFICA Y DESARROLLO</t>
  </si>
  <si>
    <t>33600 - SERVICIOS DE APOYO ADMINISTRATIVO, FOTOCOPIADO E IMPRESIÓN</t>
  </si>
  <si>
    <t>34000 - SERVICIOS FINANCIEROS, BANCARIOS Y COMERCIALES</t>
  </si>
  <si>
    <t>34100 - SERVICIOS FINANCIEROS Y BANCARIOS</t>
  </si>
  <si>
    <t>34700 - FLETES Y MANIOBRAS</t>
  </si>
  <si>
    <t>35000 - SERVICIOS DE INSTALACIÓN, REPARACIÓN, MANTENIMIENTO Y CONSERVACIÓN</t>
  </si>
  <si>
    <t>35100 - CONSERVACIÓN Y MANTENIMIENTO MENOR DE INMUEBLES</t>
  </si>
  <si>
    <t>35200 - INSTALACIÓN, REPARACIÓN Y MANTENIMIENTO DE MOBILIARIO Y EQUIPO DE ADMINISTRACIÓN, EDUCACIONAL Y</t>
  </si>
  <si>
    <t>35300 - INSTALACIÓN, REPARACIÓN Y MANTENIMIENTO DE EQUIPO DE CÓMPUTO Y TECNOLOGÍAS DE LA INFORMACIÓN</t>
  </si>
  <si>
    <t>35700 - INSTALACIÓN, REPARACIÓN Y MANTENIMIENTO DE MAQUINARIA, OTROS EQUIPOS Y HERRAMIENTA</t>
  </si>
  <si>
    <t>35800 - SERVICIOS DE LIMPIEZA Y MANEJO DE DESECHOS</t>
  </si>
  <si>
    <t>36000 - SERVICIOS DE COMUNICACIÓN SOCIAL Y PUBLICIDAD</t>
  </si>
  <si>
    <t>36900 - OTROS SERVICIOS DE INFORMACIÓN</t>
  </si>
  <si>
    <t>37000 - SERVICIOS DE TRASLADO Y VIÁTICOS</t>
  </si>
  <si>
    <t>37200 - PASAJES TERRESTRES</t>
  </si>
  <si>
    <t>37500 - VIÁTICOS EN EL PAÍS</t>
  </si>
  <si>
    <t>38000 - SERVICIOS OFICIALES</t>
  </si>
  <si>
    <t>38100 - GASTOS DE CEREMONIAL</t>
  </si>
  <si>
    <t>38200 - GASTOS DE ORDEN SOCIAL Y CULTURAL</t>
  </si>
  <si>
    <t>39000 - OTROS SERVICIOS GENERALES</t>
  </si>
  <si>
    <t>39200 - IMPUESTOS Y DERECHOS</t>
  </si>
  <si>
    <t>39900 - OTROS SERVICIOS GENERALES</t>
  </si>
  <si>
    <t>43000 - SUBSIDIOS Y SUBVENCIONES</t>
  </si>
  <si>
    <t>43800 - SUBSIDIOS A ENTIDADES FEDERATIVAS Y MUNICIPIOS</t>
  </si>
  <si>
    <t>43900 - OTROS SUBSIDIOS</t>
  </si>
  <si>
    <t>44000 - AYUDAS SOCIALES</t>
  </si>
  <si>
    <t>44100 - AYUDAS SOCIALES A PERSONAS</t>
  </si>
  <si>
    <t>44200 - BECAS Y OTRAS AYUDAS PARA PROGRAMAS DE CAPACITACIÓN</t>
  </si>
  <si>
    <t>45000 - PENSIONES Y JUBILACIONES</t>
  </si>
  <si>
    <t>45900 - OTRAS PENSIONES Y JUBILACIONES</t>
  </si>
  <si>
    <t>61000 - OBRA PÚBLICA EN BIENES DE DOMINIO PÚBLICO</t>
  </si>
  <si>
    <t>61200 - EDIFICACIÓN NO HABITACIONAL</t>
  </si>
  <si>
    <t>62000 - OBRA PÚBLICA EN BIENES PROPIOS</t>
  </si>
  <si>
    <t>62600 - OTRAS CONSTRUCCIONES DE INGENIERÍA CIVIL U OBRA PESADA</t>
  </si>
  <si>
    <t>51000 - MOBILIARIO Y EQUIPO DE ADMINISTRACIÓN</t>
  </si>
  <si>
    <t>51100 - MUEBLES DE OFICINA Y ESTANTERÍA</t>
  </si>
  <si>
    <t>51500 - EQUIPO DE CÓMPUTO Y DE TECNOLOGÍA DE LA INFORMACIÓN</t>
  </si>
  <si>
    <t>54000 - VEHÍCULOS Y EQUIPO DE TRANSPORTE</t>
  </si>
  <si>
    <t>54100 - AUTOMÓVILES Y CAMIONES</t>
  </si>
  <si>
    <t>56000 - MAQUINARIA, OTROS EQUIPOS Y HERRAMIENTAS</t>
  </si>
  <si>
    <t>56500 - EQUIPO DE COMUNICACIÓN Y TELECOMUNICACIÓN</t>
  </si>
  <si>
    <t>56600 - EQUIPOS DE GENERACIÓN ELÉCTRICA, APARATOS Y ACCESORIOS ELÉCTRICOS</t>
  </si>
  <si>
    <t>56700 - HERRAMIENTAS Y MÁQUINAS-HERRAMIENTA</t>
  </si>
  <si>
    <t>56900 - OTROS EQUIPOS</t>
  </si>
  <si>
    <t xml:space="preserve">2 - GASTOS				</t>
  </si>
  <si>
    <t xml:space="preserve">2.1 - GASTOS CORRIENTES				</t>
  </si>
  <si>
    <t xml:space="preserve">2.1.1 - GASTOS DE CONSUMO DE LOS ENTES DEL GOBIERNO GENERAL/GASTOS DE EXPLOTACIÓN DE LAS ENTIDADES EMPRESARIALES				</t>
  </si>
  <si>
    <t xml:space="preserve">2.1.1.1 - REMUNERACIONES				</t>
  </si>
  <si>
    <t xml:space="preserve">2.1.1.1.1 - SUELDOS Y SALARIOS				</t>
  </si>
  <si>
    <t xml:space="preserve">2.1.1.2 - COMPRA DE BIENES Y SERVICIOS				</t>
  </si>
  <si>
    <t xml:space="preserve">2.1.2 - PRESTACIONES DE LA SEGURIDAD SOCIAL  (MEFP 6.69)				</t>
  </si>
  <si>
    <t xml:space="preserve">2.1.5 - TRANSFERENCIAS, ASIGNACIONES Y DONATIVOS CORRIENTES OTORGADOS				</t>
  </si>
  <si>
    <t xml:space="preserve">2.1.5.1 - AL SECTOR PRIVADO				</t>
  </si>
  <si>
    <t xml:space="preserve">2.1.5.1.7 - OTRAS				</t>
  </si>
  <si>
    <t xml:space="preserve">2.1.5.1.2 - BECAS				</t>
  </si>
  <si>
    <t xml:space="preserve">2.1.5.2 - AL SECTOR PÚBLICO				</t>
  </si>
  <si>
    <t xml:space="preserve">2.1.5.2.2 - A ENTIDADES FEDERATIVAS				</t>
  </si>
  <si>
    <t xml:space="preserve">2.2 - GASTOS DE CAPITAL				</t>
  </si>
  <si>
    <t xml:space="preserve">2.2.1 - CONSTRUCCIONES EN PROCESO				</t>
  </si>
  <si>
    <t xml:space="preserve">2.2.2 - ACTIVOS FIJOS (FORMACIÓN BRUTA DE CAPITAL FIJO)				</t>
  </si>
  <si>
    <t xml:space="preserve">2.2.2.2 - MAQUINARIA Y EQUIPO				</t>
  </si>
  <si>
    <t xml:space="preserve">2.2.2.2.1 - EQUIPO DE TRANSPORTE				</t>
  </si>
  <si>
    <t xml:space="preserve">2.2.2.2.3 - OTRA MAQUINARIA Y EQUIPO				</t>
  </si>
  <si>
    <t xml:space="preserve">2.2.3 - INCREMENTO DE EXISTENCIAS				</t>
  </si>
  <si>
    <t xml:space="preserve">2.2.3.7 - EXISTENCIAS DE MATERIALES DE SEGURIDAD Y DEFENSA				</t>
  </si>
  <si>
    <t xml:space="preserve">2.2.6 - TRANSFERENCIAS Y ASIGNACIONES Y DONATIVOS DE CAPITAL OTORGADOS				</t>
  </si>
  <si>
    <t xml:space="preserve">2.2.6.1 - AL SECTOR PRIVADO				</t>
  </si>
  <si>
    <t xml:space="preserve">2.2.6.1.1 - AYUDA A PERSONAS				</t>
  </si>
  <si>
    <t>2 - DESARROLLO SOCIAL</t>
  </si>
  <si>
    <t>1.4 - RELACIONES EXTERIORES</t>
  </si>
  <si>
    <t>1.3.4 - FUNCION PUBLICA</t>
  </si>
  <si>
    <t>3.0.0.0.0 - SECTOR PÚBLICO MUNICIPAL</t>
  </si>
  <si>
    <t>3.1.0.0.0 - SECTOR PÚBLICO NO FINANCIERO</t>
  </si>
  <si>
    <t>3.1.1.0.0 - GOBIERNO GENERAL MUNICIPAL</t>
  </si>
  <si>
    <t>3.1.1.1.0 - Gobierno Municipal</t>
  </si>
  <si>
    <t>3.1.1.1.1 - Órgano Ejecutivo Municipal (Ayuntamiento)</t>
  </si>
  <si>
    <t>0101-PRESIDENCIA</t>
  </si>
  <si>
    <t>0201-CUERPO EDILICIO</t>
  </si>
  <si>
    <t>0501-SEGURIDAD PUBLICA</t>
  </si>
  <si>
    <t>0502-PROTECCION CIVIL</t>
  </si>
  <si>
    <t>0801-ECOLOGIA</t>
  </si>
  <si>
    <t>0901-OBRAS PUBLICAS</t>
  </si>
  <si>
    <t>1201-SECRETARIA DEL AYUNTAMIENTO</t>
  </si>
  <si>
    <t>1401-TESORERIA</t>
  </si>
  <si>
    <t>1901-D.I.F. MUNICIPAL</t>
  </si>
  <si>
    <t>1902-SIMAS</t>
  </si>
  <si>
    <t>2501-FONDO FORTALECIMIENTO</t>
  </si>
  <si>
    <t>2502-FONDO INFRAESTRUCTURA</t>
  </si>
  <si>
    <t>PRESUPUESTO APROBADO</t>
  </si>
  <si>
    <t>Gasto Corriente</t>
  </si>
  <si>
    <t>Gasto de Capital</t>
  </si>
  <si>
    <t>Amortización  de  la  Deuda  y  Disminución  de Pasivos</t>
  </si>
  <si>
    <t xml:space="preserve">    E - PRESTACIÓN DE SERVICIOS PÚBLICOS</t>
  </si>
  <si>
    <t>CA</t>
  </si>
  <si>
    <t>CA/COG</t>
  </si>
  <si>
    <t>COG (Partida Genérica)</t>
  </si>
  <si>
    <t>CE</t>
  </si>
  <si>
    <t>CTG</t>
  </si>
  <si>
    <t>CFG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</si>
</sst>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 applyAlignment="1">
      <alignment horizontal="left"/>
    </xf>
    <xf numFmtId="43" fontId="3" fillId="3" borderId="1" xfId="0" applyNumberFormat="1" applyFont="1" applyFill="1" applyBorder="1"/>
    <xf numFmtId="0" fontId="3" fillId="4" borderId="1" xfId="0" applyFont="1" applyFill="1" applyBorder="1" applyAlignment="1">
      <alignment horizontal="left" indent="1"/>
    </xf>
    <xf numFmtId="43" fontId="3" fillId="4" borderId="1" xfId="0" applyNumberFormat="1" applyFont="1" applyFill="1" applyBorder="1"/>
    <xf numFmtId="0" fontId="1" fillId="5" borderId="1" xfId="0" applyFont="1" applyFill="1" applyBorder="1" applyAlignment="1">
      <alignment horizontal="left" indent="2"/>
    </xf>
    <xf numFmtId="43" fontId="1" fillId="5" borderId="1" xfId="0" applyNumberFormat="1" applyFont="1" applyFill="1" applyBorder="1"/>
    <xf numFmtId="0" fontId="3" fillId="4" borderId="1" xfId="0" applyFont="1" applyFill="1" applyBorder="1" applyAlignment="1">
      <alignment horizontal="left" indent="3"/>
    </xf>
    <xf numFmtId="0" fontId="1" fillId="5" borderId="1" xfId="0" applyFont="1" applyFill="1" applyBorder="1" applyAlignment="1">
      <alignment horizontal="left" indent="4"/>
    </xf>
    <xf numFmtId="0" fontId="3" fillId="4" borderId="1" xfId="0" applyFont="1" applyFill="1" applyBorder="1" applyAlignment="1">
      <alignment horizontal="left" indent="5"/>
    </xf>
    <xf numFmtId="0" fontId="1" fillId="5" borderId="1" xfId="0" applyFont="1" applyFill="1" applyBorder="1" applyAlignment="1">
      <alignment horizontal="left" indent="6"/>
    </xf>
    <xf numFmtId="0" fontId="2" fillId="5" borderId="1" xfId="0" applyFont="1" applyFill="1" applyBorder="1" applyAlignment="1">
      <alignment horizontal="left" wrapText="1"/>
    </xf>
    <xf numFmtId="44" fontId="2" fillId="5" borderId="1" xfId="0" applyNumberFormat="1" applyFont="1" applyFill="1" applyBorder="1"/>
    <xf numFmtId="0" fontId="1" fillId="0" borderId="1" xfId="0" applyFont="1" applyBorder="1" applyAlignment="1">
      <alignment horizontal="left" indent="1"/>
    </xf>
    <xf numFmtId="43" fontId="1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1" fillId="5" borderId="1" xfId="0" applyFont="1" applyFill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indent="3"/>
    </xf>
    <xf numFmtId="0" fontId="1" fillId="0" borderId="1" xfId="0" applyFont="1" applyBorder="1" applyAlignment="1">
      <alignment horizontal="left" indent="4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43" fontId="2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baseColWidth="10" defaultRowHeight="14.4" x14ac:dyDescent="0.3"/>
  <cols>
    <col min="1" max="1" width="60.44140625" customWidth="1"/>
    <col min="2" max="2" width="28.6640625" bestFit="1" customWidth="1"/>
  </cols>
  <sheetData>
    <row r="1" spans="1:2" x14ac:dyDescent="0.3">
      <c r="A1" s="28" t="s">
        <v>160</v>
      </c>
      <c r="B1" s="1" t="s">
        <v>155</v>
      </c>
    </row>
    <row r="2" spans="1:2" x14ac:dyDescent="0.3">
      <c r="A2" s="2" t="s">
        <v>138</v>
      </c>
      <c r="B2" s="3">
        <v>21244034.120000005</v>
      </c>
    </row>
    <row r="3" spans="1:2" x14ac:dyDescent="0.3">
      <c r="A3" s="4" t="s">
        <v>139</v>
      </c>
      <c r="B3" s="5">
        <v>21244034.120000005</v>
      </c>
    </row>
    <row r="4" spans="1:2" x14ac:dyDescent="0.3">
      <c r="A4" s="6" t="s">
        <v>140</v>
      </c>
      <c r="B4" s="7">
        <v>21244034.120000005</v>
      </c>
    </row>
    <row r="5" spans="1:2" x14ac:dyDescent="0.3">
      <c r="A5" s="8" t="s">
        <v>141</v>
      </c>
      <c r="B5" s="5">
        <v>21244034.120000005</v>
      </c>
    </row>
    <row r="6" spans="1:2" x14ac:dyDescent="0.3">
      <c r="A6" s="9" t="s">
        <v>142</v>
      </c>
      <c r="B6" s="5"/>
    </row>
    <row r="7" spans="1:2" x14ac:dyDescent="0.3">
      <c r="A7" s="10" t="s">
        <v>0</v>
      </c>
      <c r="B7" s="5">
        <v>3710718.41</v>
      </c>
    </row>
    <row r="8" spans="1:2" x14ac:dyDescent="0.3">
      <c r="A8" s="11" t="s">
        <v>143</v>
      </c>
      <c r="B8" s="7">
        <v>3710718.41</v>
      </c>
    </row>
    <row r="9" spans="1:2" x14ac:dyDescent="0.3">
      <c r="A9" s="10" t="s">
        <v>1</v>
      </c>
      <c r="B9" s="5">
        <v>2017641.308000003</v>
      </c>
    </row>
    <row r="10" spans="1:2" x14ac:dyDescent="0.3">
      <c r="A10" s="11" t="s">
        <v>144</v>
      </c>
      <c r="B10" s="7">
        <v>2017641.308000003</v>
      </c>
    </row>
    <row r="11" spans="1:2" x14ac:dyDescent="0.3">
      <c r="A11" s="10" t="s">
        <v>2</v>
      </c>
      <c r="B11" s="5">
        <v>1531771.3992000013</v>
      </c>
    </row>
    <row r="12" spans="1:2" x14ac:dyDescent="0.3">
      <c r="A12" s="11" t="s">
        <v>145</v>
      </c>
      <c r="B12" s="7">
        <v>1481406.3992000013</v>
      </c>
    </row>
    <row r="13" spans="1:2" x14ac:dyDescent="0.3">
      <c r="A13" s="11" t="s">
        <v>146</v>
      </c>
      <c r="B13" s="7">
        <v>50365</v>
      </c>
    </row>
    <row r="14" spans="1:2" x14ac:dyDescent="0.3">
      <c r="A14" s="10" t="s">
        <v>3</v>
      </c>
      <c r="B14" s="5">
        <v>1965589.81</v>
      </c>
    </row>
    <row r="15" spans="1:2" x14ac:dyDescent="0.3">
      <c r="A15" s="11" t="s">
        <v>147</v>
      </c>
      <c r="B15" s="7">
        <v>1965589.81</v>
      </c>
    </row>
    <row r="16" spans="1:2" x14ac:dyDescent="0.3">
      <c r="A16" s="10" t="s">
        <v>4</v>
      </c>
      <c r="B16" s="5">
        <v>2863434.893199997</v>
      </c>
    </row>
    <row r="17" spans="1:2" x14ac:dyDescent="0.3">
      <c r="A17" s="11" t="s">
        <v>148</v>
      </c>
      <c r="B17" s="7">
        <v>2863434.893199997</v>
      </c>
    </row>
    <row r="18" spans="1:2" x14ac:dyDescent="0.3">
      <c r="A18" s="10" t="s">
        <v>5</v>
      </c>
      <c r="B18" s="5">
        <v>226558.18959999998</v>
      </c>
    </row>
    <row r="19" spans="1:2" x14ac:dyDescent="0.3">
      <c r="A19" s="11" t="s">
        <v>149</v>
      </c>
      <c r="B19" s="7">
        <v>226558.18959999998</v>
      </c>
    </row>
    <row r="20" spans="1:2" x14ac:dyDescent="0.3">
      <c r="A20" s="10" t="s">
        <v>6</v>
      </c>
      <c r="B20" s="5">
        <v>4813718.2904000003</v>
      </c>
    </row>
    <row r="21" spans="1:2" x14ac:dyDescent="0.3">
      <c r="A21" s="11" t="s">
        <v>150</v>
      </c>
      <c r="B21" s="7">
        <v>4813718.2904000003</v>
      </c>
    </row>
    <row r="22" spans="1:2" x14ac:dyDescent="0.3">
      <c r="A22" s="10" t="s">
        <v>7</v>
      </c>
      <c r="B22" s="5">
        <v>2794601.819600001</v>
      </c>
    </row>
    <row r="23" spans="1:2" x14ac:dyDescent="0.3">
      <c r="A23" s="11" t="s">
        <v>151</v>
      </c>
      <c r="B23" s="7">
        <v>1857966.3396000005</v>
      </c>
    </row>
    <row r="24" spans="1:2" x14ac:dyDescent="0.3">
      <c r="A24" s="11" t="s">
        <v>152</v>
      </c>
      <c r="B24" s="7">
        <v>936635.48000000033</v>
      </c>
    </row>
    <row r="25" spans="1:2" x14ac:dyDescent="0.3">
      <c r="A25" s="10" t="s">
        <v>8</v>
      </c>
      <c r="B25" s="5">
        <v>1320000.0000000002</v>
      </c>
    </row>
    <row r="26" spans="1:2" x14ac:dyDescent="0.3">
      <c r="A26" s="11" t="s">
        <v>153</v>
      </c>
      <c r="B26" s="7">
        <v>714999.99960000021</v>
      </c>
    </row>
    <row r="27" spans="1:2" x14ac:dyDescent="0.3">
      <c r="A27" s="11" t="s">
        <v>154</v>
      </c>
      <c r="B27" s="7">
        <v>605000.00040000002</v>
      </c>
    </row>
    <row r="28" spans="1:2" x14ac:dyDescent="0.3">
      <c r="A28" s="12" t="s">
        <v>9</v>
      </c>
      <c r="B28" s="13">
        <v>21244034.120000005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/>
  </sheetViews>
  <sheetFormatPr baseColWidth="10" defaultRowHeight="14.4" x14ac:dyDescent="0.3"/>
  <cols>
    <col min="1" max="1" width="74.5546875" bestFit="1" customWidth="1"/>
    <col min="2" max="2" width="28.6640625" bestFit="1" customWidth="1"/>
  </cols>
  <sheetData>
    <row r="1" spans="1:2" x14ac:dyDescent="0.3">
      <c r="A1" s="29" t="s">
        <v>161</v>
      </c>
      <c r="B1" s="1" t="s">
        <v>155</v>
      </c>
    </row>
    <row r="2" spans="1:2" x14ac:dyDescent="0.3">
      <c r="A2" s="2" t="s">
        <v>0</v>
      </c>
      <c r="B2" s="3">
        <v>3710718.4099999992</v>
      </c>
    </row>
    <row r="3" spans="1:2" x14ac:dyDescent="0.3">
      <c r="A3" s="18" t="s">
        <v>10</v>
      </c>
      <c r="B3" s="7">
        <v>1122693.0003999996</v>
      </c>
    </row>
    <row r="4" spans="1:2" x14ac:dyDescent="0.3">
      <c r="A4" s="18" t="s">
        <v>11</v>
      </c>
      <c r="B4" s="7">
        <v>393158.40919999994</v>
      </c>
    </row>
    <row r="5" spans="1:2" x14ac:dyDescent="0.3">
      <c r="A5" s="18" t="s">
        <v>12</v>
      </c>
      <c r="B5" s="7">
        <v>1517867</v>
      </c>
    </row>
    <row r="6" spans="1:2" x14ac:dyDescent="0.3">
      <c r="A6" s="18" t="s">
        <v>13</v>
      </c>
      <c r="B6" s="7">
        <v>390000</v>
      </c>
    </row>
    <row r="7" spans="1:2" x14ac:dyDescent="0.3">
      <c r="A7" s="18" t="s">
        <v>15</v>
      </c>
      <c r="B7" s="7">
        <v>287000.00040000002</v>
      </c>
    </row>
    <row r="8" spans="1:2" x14ac:dyDescent="0.3">
      <c r="A8" s="2" t="s">
        <v>1</v>
      </c>
      <c r="B8" s="3">
        <v>2017641.3080000004</v>
      </c>
    </row>
    <row r="9" spans="1:2" x14ac:dyDescent="0.3">
      <c r="A9" s="18" t="s">
        <v>10</v>
      </c>
      <c r="B9" s="7">
        <v>1357590.9996000004</v>
      </c>
    </row>
    <row r="10" spans="1:2" x14ac:dyDescent="0.3">
      <c r="A10" s="18" t="s">
        <v>11</v>
      </c>
      <c r="B10" s="7">
        <v>173284.56999999998</v>
      </c>
    </row>
    <row r="11" spans="1:2" x14ac:dyDescent="0.3">
      <c r="A11" s="18" t="s">
        <v>12</v>
      </c>
      <c r="B11" s="7">
        <v>179096.29879999999</v>
      </c>
    </row>
    <row r="12" spans="1:2" x14ac:dyDescent="0.3">
      <c r="A12" s="18" t="s">
        <v>13</v>
      </c>
      <c r="B12" s="7">
        <v>251715</v>
      </c>
    </row>
    <row r="13" spans="1:2" x14ac:dyDescent="0.3">
      <c r="A13" s="18" t="s">
        <v>15</v>
      </c>
      <c r="B13" s="7">
        <v>55954.439599999983</v>
      </c>
    </row>
    <row r="14" spans="1:2" x14ac:dyDescent="0.3">
      <c r="A14" s="2" t="s">
        <v>2</v>
      </c>
      <c r="B14" s="3">
        <v>1531771.3991999999</v>
      </c>
    </row>
    <row r="15" spans="1:2" x14ac:dyDescent="0.3">
      <c r="A15" s="18" t="s">
        <v>10</v>
      </c>
      <c r="B15" s="7">
        <v>715037</v>
      </c>
    </row>
    <row r="16" spans="1:2" x14ac:dyDescent="0.3">
      <c r="A16" s="18" t="s">
        <v>11</v>
      </c>
      <c r="B16" s="7">
        <v>193396.40040000001</v>
      </c>
    </row>
    <row r="17" spans="1:2" x14ac:dyDescent="0.3">
      <c r="A17" s="18" t="s">
        <v>12</v>
      </c>
      <c r="B17" s="7">
        <v>133337.99919999999</v>
      </c>
    </row>
    <row r="18" spans="1:2" x14ac:dyDescent="0.3">
      <c r="A18" s="18" t="s">
        <v>15</v>
      </c>
      <c r="B18" s="7">
        <v>489999.99959999998</v>
      </c>
    </row>
    <row r="19" spans="1:2" x14ac:dyDescent="0.3">
      <c r="A19" s="2" t="s">
        <v>3</v>
      </c>
      <c r="B19" s="3">
        <v>1965589.8100000017</v>
      </c>
    </row>
    <row r="20" spans="1:2" x14ac:dyDescent="0.3">
      <c r="A20" s="18" t="s">
        <v>10</v>
      </c>
      <c r="B20" s="7">
        <v>1168283.9996000007</v>
      </c>
    </row>
    <row r="21" spans="1:2" x14ac:dyDescent="0.3">
      <c r="A21" s="18" t="s">
        <v>11</v>
      </c>
      <c r="B21" s="7">
        <v>165842.26120000007</v>
      </c>
    </row>
    <row r="22" spans="1:2" x14ac:dyDescent="0.3">
      <c r="A22" s="18" t="s">
        <v>12</v>
      </c>
      <c r="B22" s="7">
        <v>555463.54960000108</v>
      </c>
    </row>
    <row r="23" spans="1:2" x14ac:dyDescent="0.3">
      <c r="A23" s="18" t="s">
        <v>15</v>
      </c>
      <c r="B23" s="7">
        <v>75999.99960000001</v>
      </c>
    </row>
    <row r="24" spans="1:2" x14ac:dyDescent="0.3">
      <c r="A24" s="2" t="s">
        <v>4</v>
      </c>
      <c r="B24" s="3">
        <v>2863434.8931999994</v>
      </c>
    </row>
    <row r="25" spans="1:2" x14ac:dyDescent="0.3">
      <c r="A25" s="18" t="s">
        <v>10</v>
      </c>
      <c r="B25" s="7">
        <v>464000.00080000004</v>
      </c>
    </row>
    <row r="26" spans="1:2" x14ac:dyDescent="0.3">
      <c r="A26" s="18" t="s">
        <v>11</v>
      </c>
      <c r="B26" s="7">
        <v>199434.89120000001</v>
      </c>
    </row>
    <row r="27" spans="1:2" x14ac:dyDescent="0.3">
      <c r="A27" s="18" t="s">
        <v>12</v>
      </c>
      <c r="B27" s="7">
        <v>158000.00080000004</v>
      </c>
    </row>
    <row r="28" spans="1:2" x14ac:dyDescent="0.3">
      <c r="A28" s="18" t="s">
        <v>14</v>
      </c>
      <c r="B28" s="7">
        <v>2000000.0003999993</v>
      </c>
    </row>
    <row r="29" spans="1:2" x14ac:dyDescent="0.3">
      <c r="A29" s="18" t="s">
        <v>15</v>
      </c>
      <c r="B29" s="7">
        <v>42000</v>
      </c>
    </row>
    <row r="30" spans="1:2" x14ac:dyDescent="0.3">
      <c r="A30" s="2" t="s">
        <v>5</v>
      </c>
      <c r="B30" s="3">
        <v>226558.18959999998</v>
      </c>
    </row>
    <row r="31" spans="1:2" x14ac:dyDescent="0.3">
      <c r="A31" s="18" t="s">
        <v>10</v>
      </c>
      <c r="B31" s="7">
        <v>126499.99919999995</v>
      </c>
    </row>
    <row r="32" spans="1:2" x14ac:dyDescent="0.3">
      <c r="A32" s="18" t="s">
        <v>11</v>
      </c>
      <c r="B32" s="7">
        <v>53058.19</v>
      </c>
    </row>
    <row r="33" spans="1:2" x14ac:dyDescent="0.3">
      <c r="A33" s="18" t="s">
        <v>12</v>
      </c>
      <c r="B33" s="7">
        <v>35000.000400000012</v>
      </c>
    </row>
    <row r="34" spans="1:2" x14ac:dyDescent="0.3">
      <c r="A34" s="18" t="s">
        <v>15</v>
      </c>
      <c r="B34" s="7">
        <v>12000</v>
      </c>
    </row>
    <row r="35" spans="1:2" x14ac:dyDescent="0.3">
      <c r="A35" s="2" t="s">
        <v>6</v>
      </c>
      <c r="B35" s="3">
        <v>4813718.2904000012</v>
      </c>
    </row>
    <row r="36" spans="1:2" x14ac:dyDescent="0.3">
      <c r="A36" s="18" t="s">
        <v>10</v>
      </c>
      <c r="B36" s="7">
        <v>1245817.0000000005</v>
      </c>
    </row>
    <row r="37" spans="1:2" x14ac:dyDescent="0.3">
      <c r="A37" s="18" t="s">
        <v>11</v>
      </c>
      <c r="B37" s="7">
        <v>682922.50159999914</v>
      </c>
    </row>
    <row r="38" spans="1:2" x14ac:dyDescent="0.3">
      <c r="A38" s="18" t="s">
        <v>12</v>
      </c>
      <c r="B38" s="7">
        <v>2155357.6392000015</v>
      </c>
    </row>
    <row r="39" spans="1:2" x14ac:dyDescent="0.3">
      <c r="A39" s="18" t="s">
        <v>13</v>
      </c>
      <c r="B39" s="7">
        <v>669621.1496</v>
      </c>
    </row>
    <row r="40" spans="1:2" x14ac:dyDescent="0.3">
      <c r="A40" s="18" t="s">
        <v>15</v>
      </c>
      <c r="B40" s="7">
        <v>59999.999999999985</v>
      </c>
    </row>
    <row r="41" spans="1:2" x14ac:dyDescent="0.3">
      <c r="A41" s="2" t="s">
        <v>7</v>
      </c>
      <c r="B41" s="3">
        <v>2794601.8195999996</v>
      </c>
    </row>
    <row r="42" spans="1:2" x14ac:dyDescent="0.3">
      <c r="A42" s="18" t="s">
        <v>10</v>
      </c>
      <c r="B42" s="7">
        <v>1685334.0003999993</v>
      </c>
    </row>
    <row r="43" spans="1:2" x14ac:dyDescent="0.3">
      <c r="A43" s="18" t="s">
        <v>11</v>
      </c>
      <c r="B43" s="7">
        <v>339992.42920000001</v>
      </c>
    </row>
    <row r="44" spans="1:2" x14ac:dyDescent="0.3">
      <c r="A44" s="18" t="s">
        <v>12</v>
      </c>
      <c r="B44" s="7">
        <v>667275.38960000058</v>
      </c>
    </row>
    <row r="45" spans="1:2" x14ac:dyDescent="0.3">
      <c r="A45" s="18" t="s">
        <v>13</v>
      </c>
      <c r="B45" s="7">
        <v>67000</v>
      </c>
    </row>
    <row r="46" spans="1:2" x14ac:dyDescent="0.3">
      <c r="A46" s="18" t="s">
        <v>15</v>
      </c>
      <c r="B46" s="7">
        <v>35000.000400000012</v>
      </c>
    </row>
    <row r="47" spans="1:2" x14ac:dyDescent="0.3">
      <c r="A47" s="2" t="s">
        <v>8</v>
      </c>
      <c r="B47" s="3">
        <v>1319999.9999999995</v>
      </c>
    </row>
    <row r="48" spans="1:2" x14ac:dyDescent="0.3">
      <c r="A48" s="18" t="s">
        <v>14</v>
      </c>
      <c r="B48" s="7">
        <v>1319999.9999999995</v>
      </c>
    </row>
    <row r="49" spans="1:2" x14ac:dyDescent="0.3">
      <c r="A49" s="12" t="s">
        <v>9</v>
      </c>
      <c r="B49" s="13">
        <v>21244034.120000005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selection activeCell="A22" sqref="A22"/>
    </sheetView>
  </sheetViews>
  <sheetFormatPr baseColWidth="10" defaultRowHeight="14.4" x14ac:dyDescent="0.3"/>
  <cols>
    <col min="1" max="1" width="90.33203125" customWidth="1"/>
    <col min="2" max="2" width="28.6640625" bestFit="1" customWidth="1"/>
  </cols>
  <sheetData>
    <row r="1" spans="1:2" x14ac:dyDescent="0.3">
      <c r="A1" s="30" t="s">
        <v>162</v>
      </c>
      <c r="B1" s="1" t="s">
        <v>155</v>
      </c>
    </row>
    <row r="2" spans="1:2" x14ac:dyDescent="0.3">
      <c r="A2" s="19" t="s">
        <v>10</v>
      </c>
      <c r="B2" s="15"/>
    </row>
    <row r="3" spans="1:2" x14ac:dyDescent="0.3">
      <c r="A3" s="14" t="s">
        <v>16</v>
      </c>
      <c r="B3" s="15"/>
    </row>
    <row r="4" spans="1:2" x14ac:dyDescent="0.3">
      <c r="A4" s="20" t="s">
        <v>17</v>
      </c>
      <c r="B4" s="15">
        <v>6906130.0015999973</v>
      </c>
    </row>
    <row r="5" spans="1:2" x14ac:dyDescent="0.3">
      <c r="A5" s="14" t="s">
        <v>18</v>
      </c>
      <c r="B5" s="15"/>
    </row>
    <row r="6" spans="1:2" x14ac:dyDescent="0.3">
      <c r="A6" s="20" t="s">
        <v>19</v>
      </c>
      <c r="B6" s="15">
        <v>120000</v>
      </c>
    </row>
    <row r="7" spans="1:2" x14ac:dyDescent="0.3">
      <c r="A7" s="20" t="s">
        <v>20</v>
      </c>
      <c r="B7" s="15">
        <v>69999.999599999981</v>
      </c>
    </row>
    <row r="8" spans="1:2" x14ac:dyDescent="0.3">
      <c r="A8" s="14" t="s">
        <v>21</v>
      </c>
      <c r="B8" s="15"/>
    </row>
    <row r="9" spans="1:2" x14ac:dyDescent="0.3">
      <c r="A9" s="20" t="s">
        <v>22</v>
      </c>
      <c r="B9" s="15">
        <v>528649.99919999996</v>
      </c>
    </row>
    <row r="10" spans="1:2" x14ac:dyDescent="0.3">
      <c r="A10" s="20" t="s">
        <v>23</v>
      </c>
      <c r="B10" s="15">
        <v>14500.000799999994</v>
      </c>
    </row>
    <row r="11" spans="1:2" x14ac:dyDescent="0.3">
      <c r="A11" s="14" t="s">
        <v>24</v>
      </c>
      <c r="B11" s="15"/>
    </row>
    <row r="12" spans="1:2" x14ac:dyDescent="0.3">
      <c r="A12" s="20" t="s">
        <v>25</v>
      </c>
      <c r="B12" s="15">
        <v>15000</v>
      </c>
    </row>
    <row r="13" spans="1:2" x14ac:dyDescent="0.3">
      <c r="A13" s="20" t="s">
        <v>26</v>
      </c>
      <c r="B13" s="15">
        <v>39999.999599999988</v>
      </c>
    </row>
    <row r="14" spans="1:2" x14ac:dyDescent="0.3">
      <c r="A14" s="14" t="s">
        <v>27</v>
      </c>
      <c r="B14" s="15"/>
    </row>
    <row r="15" spans="1:2" x14ac:dyDescent="0.3">
      <c r="A15" s="20" t="s">
        <v>28</v>
      </c>
      <c r="B15" s="15">
        <v>190975.99919999996</v>
      </c>
    </row>
    <row r="16" spans="1:2" x14ac:dyDescent="0.3">
      <c r="A16" s="19" t="s">
        <v>11</v>
      </c>
      <c r="B16" s="15"/>
    </row>
    <row r="17" spans="1:2" x14ac:dyDescent="0.3">
      <c r="A17" s="14" t="s">
        <v>29</v>
      </c>
      <c r="B17" s="15"/>
    </row>
    <row r="18" spans="1:2" x14ac:dyDescent="0.3">
      <c r="A18" s="20" t="s">
        <v>30</v>
      </c>
      <c r="B18" s="15">
        <v>100015.02160000004</v>
      </c>
    </row>
    <row r="19" spans="1:2" x14ac:dyDescent="0.3">
      <c r="A19" s="20" t="s">
        <v>31</v>
      </c>
      <c r="B19" s="15">
        <v>21999.999599999996</v>
      </c>
    </row>
    <row r="20" spans="1:2" x14ac:dyDescent="0.3">
      <c r="A20" s="20" t="s">
        <v>32</v>
      </c>
      <c r="B20" s="15">
        <v>66058.189599999983</v>
      </c>
    </row>
    <row r="21" spans="1:2" x14ac:dyDescent="0.3">
      <c r="A21" s="20" t="s">
        <v>33</v>
      </c>
      <c r="B21" s="15">
        <v>60608.388799999972</v>
      </c>
    </row>
    <row r="22" spans="1:2" x14ac:dyDescent="0.3">
      <c r="A22" s="14" t="s">
        <v>34</v>
      </c>
      <c r="B22" s="15"/>
    </row>
    <row r="23" spans="1:2" x14ac:dyDescent="0.3">
      <c r="A23" s="20" t="s">
        <v>35</v>
      </c>
      <c r="B23" s="15">
        <v>207972.17160000009</v>
      </c>
    </row>
    <row r="24" spans="1:2" x14ac:dyDescent="0.3">
      <c r="A24" s="20" t="s">
        <v>36</v>
      </c>
      <c r="B24" s="15">
        <v>4500</v>
      </c>
    </row>
    <row r="25" spans="1:2" x14ac:dyDescent="0.3">
      <c r="A25" s="14" t="s">
        <v>37</v>
      </c>
      <c r="B25" s="15"/>
    </row>
    <row r="26" spans="1:2" x14ac:dyDescent="0.3">
      <c r="A26" s="20" t="s">
        <v>38</v>
      </c>
      <c r="B26" s="15">
        <v>226934.89040000003</v>
      </c>
    </row>
    <row r="27" spans="1:2" x14ac:dyDescent="0.3">
      <c r="A27" s="20" t="s">
        <v>39</v>
      </c>
      <c r="B27" s="15">
        <v>11029.999600000003</v>
      </c>
    </row>
    <row r="28" spans="1:2" x14ac:dyDescent="0.3">
      <c r="A28" s="20" t="s">
        <v>40</v>
      </c>
      <c r="B28" s="15">
        <v>156963.88</v>
      </c>
    </row>
    <row r="29" spans="1:2" x14ac:dyDescent="0.3">
      <c r="A29" s="14" t="s">
        <v>41</v>
      </c>
      <c r="B29" s="15"/>
    </row>
    <row r="30" spans="1:2" x14ac:dyDescent="0.3">
      <c r="A30" s="20" t="s">
        <v>42</v>
      </c>
      <c r="B30" s="15">
        <v>8000.0003999999981</v>
      </c>
    </row>
    <row r="31" spans="1:2" x14ac:dyDescent="0.3">
      <c r="A31" s="20" t="s">
        <v>43</v>
      </c>
      <c r="B31" s="15">
        <v>65002.419600000001</v>
      </c>
    </row>
    <row r="32" spans="1:2" x14ac:dyDescent="0.3">
      <c r="A32" s="20" t="s">
        <v>44</v>
      </c>
      <c r="B32" s="15">
        <v>71125.759599999976</v>
      </c>
    </row>
    <row r="33" spans="1:2" x14ac:dyDescent="0.3">
      <c r="A33" s="14" t="s">
        <v>45</v>
      </c>
      <c r="B33" s="15"/>
    </row>
    <row r="34" spans="1:2" x14ac:dyDescent="0.3">
      <c r="A34" s="20" t="s">
        <v>46</v>
      </c>
      <c r="B34" s="15">
        <v>737912.71080000047</v>
      </c>
    </row>
    <row r="35" spans="1:2" x14ac:dyDescent="0.3">
      <c r="A35" s="14" t="s">
        <v>47</v>
      </c>
      <c r="B35" s="15"/>
    </row>
    <row r="36" spans="1:2" x14ac:dyDescent="0.3">
      <c r="A36" s="20" t="s">
        <v>48</v>
      </c>
      <c r="B36" s="15">
        <v>54664.4</v>
      </c>
    </row>
    <row r="37" spans="1:2" x14ac:dyDescent="0.3">
      <c r="A37" s="20" t="s">
        <v>49</v>
      </c>
      <c r="B37" s="15">
        <v>12000</v>
      </c>
    </row>
    <row r="38" spans="1:2" x14ac:dyDescent="0.3">
      <c r="A38" s="14" t="s">
        <v>50</v>
      </c>
      <c r="B38" s="15"/>
    </row>
    <row r="39" spans="1:2" x14ac:dyDescent="0.3">
      <c r="A39" s="20" t="s">
        <v>51</v>
      </c>
      <c r="B39" s="15">
        <v>20000.000400000004</v>
      </c>
    </row>
    <row r="40" spans="1:2" x14ac:dyDescent="0.3">
      <c r="A40" s="14" t="s">
        <v>52</v>
      </c>
      <c r="B40" s="15"/>
    </row>
    <row r="41" spans="1:2" x14ac:dyDescent="0.3">
      <c r="A41" s="20" t="s">
        <v>53</v>
      </c>
      <c r="B41" s="15">
        <v>362301.82040000003</v>
      </c>
    </row>
    <row r="42" spans="1:2" x14ac:dyDescent="0.3">
      <c r="A42" s="20" t="s">
        <v>54</v>
      </c>
      <c r="B42" s="15">
        <v>14000.000399999999</v>
      </c>
    </row>
    <row r="43" spans="1:2" x14ac:dyDescent="0.3">
      <c r="A43" s="19" t="s">
        <v>12</v>
      </c>
      <c r="B43" s="15"/>
    </row>
    <row r="44" spans="1:2" x14ac:dyDescent="0.3">
      <c r="A44" s="14" t="s">
        <v>55</v>
      </c>
      <c r="B44" s="15"/>
    </row>
    <row r="45" spans="1:2" x14ac:dyDescent="0.3">
      <c r="A45" s="20" t="s">
        <v>56</v>
      </c>
      <c r="B45" s="15">
        <v>1657546.0003999993</v>
      </c>
    </row>
    <row r="46" spans="1:2" x14ac:dyDescent="0.3">
      <c r="A46" s="20" t="s">
        <v>57</v>
      </c>
      <c r="B46" s="15">
        <v>28376.55</v>
      </c>
    </row>
    <row r="47" spans="1:2" x14ac:dyDescent="0.3">
      <c r="A47" s="20" t="s">
        <v>58</v>
      </c>
      <c r="B47" s="15">
        <v>39260.000400000012</v>
      </c>
    </row>
    <row r="48" spans="1:2" x14ac:dyDescent="0.3">
      <c r="A48" s="20" t="s">
        <v>59</v>
      </c>
      <c r="B48" s="15">
        <v>109368.99959999998</v>
      </c>
    </row>
    <row r="49" spans="1:2" x14ac:dyDescent="0.3">
      <c r="A49" s="20" t="s">
        <v>60</v>
      </c>
      <c r="B49" s="15">
        <v>129999.9996</v>
      </c>
    </row>
    <row r="50" spans="1:2" x14ac:dyDescent="0.3">
      <c r="A50" s="20" t="s">
        <v>61</v>
      </c>
      <c r="B50" s="15">
        <v>8319.999600000001</v>
      </c>
    </row>
    <row r="51" spans="1:2" x14ac:dyDescent="0.3">
      <c r="A51" s="20" t="s">
        <v>62</v>
      </c>
      <c r="B51" s="15">
        <v>2600.8000000000002</v>
      </c>
    </row>
    <row r="52" spans="1:2" x14ac:dyDescent="0.3">
      <c r="A52" s="14" t="s">
        <v>63</v>
      </c>
      <c r="B52" s="15"/>
    </row>
    <row r="53" spans="1:2" x14ac:dyDescent="0.3">
      <c r="A53" s="20" t="s">
        <v>64</v>
      </c>
      <c r="B53" s="15">
        <v>60000</v>
      </c>
    </row>
    <row r="54" spans="1:2" x14ac:dyDescent="0.3">
      <c r="A54" s="14" t="s">
        <v>65</v>
      </c>
      <c r="B54" s="15"/>
    </row>
    <row r="55" spans="1:2" x14ac:dyDescent="0.3">
      <c r="A55" s="20" t="s">
        <v>66</v>
      </c>
      <c r="B55" s="15">
        <v>112000.00080000002</v>
      </c>
    </row>
    <row r="56" spans="1:2" x14ac:dyDescent="0.3">
      <c r="A56" s="20" t="s">
        <v>67</v>
      </c>
      <c r="B56" s="15">
        <v>239019.99960000001</v>
      </c>
    </row>
    <row r="57" spans="1:2" x14ac:dyDescent="0.3">
      <c r="A57" s="20" t="s">
        <v>68</v>
      </c>
      <c r="B57" s="15">
        <v>494000.00040000002</v>
      </c>
    </row>
    <row r="58" spans="1:2" x14ac:dyDescent="0.3">
      <c r="A58" s="14" t="s">
        <v>69</v>
      </c>
      <c r="B58" s="15"/>
    </row>
    <row r="59" spans="1:2" x14ac:dyDescent="0.3">
      <c r="A59" s="20" t="s">
        <v>70</v>
      </c>
      <c r="B59" s="15">
        <v>44127.369599999991</v>
      </c>
    </row>
    <row r="60" spans="1:2" x14ac:dyDescent="0.3">
      <c r="A60" s="20" t="s">
        <v>71</v>
      </c>
      <c r="B60" s="15">
        <v>42000.000000000007</v>
      </c>
    </row>
    <row r="61" spans="1:2" x14ac:dyDescent="0.3">
      <c r="A61" s="14" t="s">
        <v>72</v>
      </c>
      <c r="B61" s="15"/>
    </row>
    <row r="62" spans="1:2" x14ac:dyDescent="0.3">
      <c r="A62" s="20" t="s">
        <v>73</v>
      </c>
      <c r="B62" s="15">
        <v>48038</v>
      </c>
    </row>
    <row r="63" spans="1:2" x14ac:dyDescent="0.3">
      <c r="A63" s="20" t="s">
        <v>74</v>
      </c>
      <c r="B63" s="15">
        <v>83390</v>
      </c>
    </row>
    <row r="64" spans="1:2" x14ac:dyDescent="0.3">
      <c r="A64" s="20" t="s">
        <v>75</v>
      </c>
      <c r="B64" s="15">
        <v>37640</v>
      </c>
    </row>
    <row r="65" spans="1:2" x14ac:dyDescent="0.3">
      <c r="A65" s="20" t="s">
        <v>76</v>
      </c>
      <c r="B65" s="15">
        <v>191190.9204</v>
      </c>
    </row>
    <row r="66" spans="1:2" x14ac:dyDescent="0.3">
      <c r="A66" s="20" t="s">
        <v>77</v>
      </c>
      <c r="B66" s="15">
        <v>9999.999600000001</v>
      </c>
    </row>
    <row r="67" spans="1:2" x14ac:dyDescent="0.3">
      <c r="A67" s="14" t="s">
        <v>78</v>
      </c>
      <c r="B67" s="15"/>
    </row>
    <row r="68" spans="1:2" x14ac:dyDescent="0.3">
      <c r="A68" s="20" t="s">
        <v>79</v>
      </c>
      <c r="B68" s="15">
        <v>45000</v>
      </c>
    </row>
    <row r="69" spans="1:2" x14ac:dyDescent="0.3">
      <c r="A69" s="14" t="s">
        <v>80</v>
      </c>
      <c r="B69" s="15"/>
    </row>
    <row r="70" spans="1:2" x14ac:dyDescent="0.3">
      <c r="A70" s="20" t="s">
        <v>81</v>
      </c>
      <c r="B70" s="15">
        <v>3000</v>
      </c>
    </row>
    <row r="71" spans="1:2" x14ac:dyDescent="0.3">
      <c r="A71" s="20" t="s">
        <v>82</v>
      </c>
      <c r="B71" s="15">
        <v>733690.14880000043</v>
      </c>
    </row>
    <row r="72" spans="1:2" x14ac:dyDescent="0.3">
      <c r="A72" s="14" t="s">
        <v>83</v>
      </c>
      <c r="B72" s="15"/>
    </row>
    <row r="73" spans="1:2" x14ac:dyDescent="0.3">
      <c r="A73" s="20" t="s">
        <v>84</v>
      </c>
      <c r="B73" s="15">
        <v>30000</v>
      </c>
    </row>
    <row r="74" spans="1:2" x14ac:dyDescent="0.3">
      <c r="A74" s="20" t="s">
        <v>85</v>
      </c>
      <c r="B74" s="15">
        <v>1223829.0896000001</v>
      </c>
    </row>
    <row r="75" spans="1:2" x14ac:dyDescent="0.3">
      <c r="A75" s="14" t="s">
        <v>86</v>
      </c>
      <c r="B75" s="15"/>
    </row>
    <row r="76" spans="1:2" x14ac:dyDescent="0.3">
      <c r="A76" s="20" t="s">
        <v>87</v>
      </c>
      <c r="B76" s="15">
        <v>21999.999599999996</v>
      </c>
    </row>
    <row r="77" spans="1:2" x14ac:dyDescent="0.3">
      <c r="A77" s="20" t="s">
        <v>88</v>
      </c>
      <c r="B77" s="15">
        <v>6999.9996000000019</v>
      </c>
    </row>
    <row r="78" spans="1:2" x14ac:dyDescent="0.3">
      <c r="A78" s="21" t="s">
        <v>13</v>
      </c>
      <c r="B78" s="15"/>
    </row>
    <row r="79" spans="1:2" x14ac:dyDescent="0.3">
      <c r="A79" s="14" t="s">
        <v>89</v>
      </c>
      <c r="B79" s="15"/>
    </row>
    <row r="80" spans="1:2" x14ac:dyDescent="0.3">
      <c r="A80" s="20" t="s">
        <v>90</v>
      </c>
      <c r="B80" s="15">
        <v>69999.999599999996</v>
      </c>
    </row>
    <row r="81" spans="1:2" x14ac:dyDescent="0.3">
      <c r="A81" s="20" t="s">
        <v>91</v>
      </c>
      <c r="B81" s="15">
        <v>300000</v>
      </c>
    </row>
    <row r="82" spans="1:2" x14ac:dyDescent="0.3">
      <c r="A82" s="14" t="s">
        <v>92</v>
      </c>
      <c r="B82" s="15"/>
    </row>
    <row r="83" spans="1:2" x14ac:dyDescent="0.3">
      <c r="A83" s="20" t="s">
        <v>93</v>
      </c>
      <c r="B83" s="15">
        <v>816621.15</v>
      </c>
    </row>
    <row r="84" spans="1:2" x14ac:dyDescent="0.3">
      <c r="A84" s="20" t="s">
        <v>94</v>
      </c>
      <c r="B84" s="15">
        <v>140000.00039999999</v>
      </c>
    </row>
    <row r="85" spans="1:2" x14ac:dyDescent="0.3">
      <c r="A85" s="14" t="s">
        <v>95</v>
      </c>
      <c r="B85" s="15"/>
    </row>
    <row r="86" spans="1:2" x14ac:dyDescent="0.3">
      <c r="A86" s="20" t="s">
        <v>96</v>
      </c>
      <c r="B86" s="15">
        <v>51714.999599999988</v>
      </c>
    </row>
    <row r="87" spans="1:2" x14ac:dyDescent="0.3">
      <c r="A87" s="19" t="s">
        <v>14</v>
      </c>
      <c r="B87" s="15"/>
    </row>
    <row r="88" spans="1:2" x14ac:dyDescent="0.3">
      <c r="A88" s="14" t="s">
        <v>97</v>
      </c>
      <c r="B88" s="15"/>
    </row>
    <row r="89" spans="1:2" x14ac:dyDescent="0.3">
      <c r="A89" s="20" t="s">
        <v>98</v>
      </c>
      <c r="B89" s="15">
        <v>2520000</v>
      </c>
    </row>
    <row r="90" spans="1:2" x14ac:dyDescent="0.3">
      <c r="A90" s="14" t="s">
        <v>99</v>
      </c>
      <c r="B90" s="15"/>
    </row>
    <row r="91" spans="1:2" x14ac:dyDescent="0.3">
      <c r="A91" s="20" t="s">
        <v>100</v>
      </c>
      <c r="B91" s="15">
        <v>800000.00039999979</v>
      </c>
    </row>
    <row r="92" spans="1:2" x14ac:dyDescent="0.3">
      <c r="A92" s="19" t="s">
        <v>15</v>
      </c>
      <c r="B92" s="15"/>
    </row>
    <row r="93" spans="1:2" x14ac:dyDescent="0.3">
      <c r="A93" s="14" t="s">
        <v>101</v>
      </c>
      <c r="B93" s="15"/>
    </row>
    <row r="94" spans="1:2" x14ac:dyDescent="0.3">
      <c r="A94" s="20" t="s">
        <v>102</v>
      </c>
      <c r="B94" s="15">
        <v>98954.440400000021</v>
      </c>
    </row>
    <row r="95" spans="1:2" x14ac:dyDescent="0.3">
      <c r="A95" s="20" t="s">
        <v>103</v>
      </c>
      <c r="B95" s="15">
        <v>27999.999599999992</v>
      </c>
    </row>
    <row r="96" spans="1:2" x14ac:dyDescent="0.3">
      <c r="A96" s="14" t="s">
        <v>104</v>
      </c>
      <c r="B96" s="15"/>
    </row>
    <row r="97" spans="1:2" x14ac:dyDescent="0.3">
      <c r="A97" s="20" t="s">
        <v>105</v>
      </c>
      <c r="B97" s="15">
        <v>750000.00000000023</v>
      </c>
    </row>
    <row r="98" spans="1:2" x14ac:dyDescent="0.3">
      <c r="A98" s="14" t="s">
        <v>106</v>
      </c>
      <c r="B98" s="15"/>
    </row>
    <row r="99" spans="1:2" x14ac:dyDescent="0.3">
      <c r="A99" s="20" t="s">
        <v>107</v>
      </c>
      <c r="B99" s="15">
        <v>15000</v>
      </c>
    </row>
    <row r="100" spans="1:2" x14ac:dyDescent="0.3">
      <c r="A100" s="20" t="s">
        <v>108</v>
      </c>
      <c r="B100" s="15">
        <v>39999.999599999988</v>
      </c>
    </row>
    <row r="101" spans="1:2" x14ac:dyDescent="0.3">
      <c r="A101" s="20" t="s">
        <v>109</v>
      </c>
      <c r="B101" s="15">
        <v>60000</v>
      </c>
    </row>
    <row r="102" spans="1:2" x14ac:dyDescent="0.3">
      <c r="A102" s="20" t="s">
        <v>110</v>
      </c>
      <c r="B102" s="15">
        <v>66000</v>
      </c>
    </row>
    <row r="103" spans="1:2" x14ac:dyDescent="0.3">
      <c r="A103" s="16" t="s">
        <v>9</v>
      </c>
      <c r="B103" s="17">
        <v>21244034.120000005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26" sqref="A26"/>
    </sheetView>
  </sheetViews>
  <sheetFormatPr baseColWidth="10" defaultRowHeight="14.4" x14ac:dyDescent="0.3"/>
  <cols>
    <col min="1" max="1" width="73.44140625" customWidth="1"/>
    <col min="2" max="2" width="28.6640625" bestFit="1" customWidth="1"/>
  </cols>
  <sheetData>
    <row r="1" spans="1:2" x14ac:dyDescent="0.3">
      <c r="A1" s="31" t="s">
        <v>163</v>
      </c>
      <c r="B1" s="1" t="s">
        <v>155</v>
      </c>
    </row>
    <row r="2" spans="1:2" x14ac:dyDescent="0.3">
      <c r="A2" s="25" t="s">
        <v>111</v>
      </c>
      <c r="B2" s="26">
        <v>21244034.119999994</v>
      </c>
    </row>
    <row r="3" spans="1:2" x14ac:dyDescent="0.3">
      <c r="A3" s="27" t="s">
        <v>112</v>
      </c>
      <c r="B3" s="26">
        <v>16029458.529599998</v>
      </c>
    </row>
    <row r="4" spans="1:2" x14ac:dyDescent="0.3">
      <c r="A4" s="20" t="s">
        <v>113</v>
      </c>
      <c r="B4" s="15">
        <v>15467743.529999997</v>
      </c>
    </row>
    <row r="5" spans="1:2" x14ac:dyDescent="0.3">
      <c r="A5" s="22" t="s">
        <v>114</v>
      </c>
      <c r="B5" s="15">
        <v>7885256</v>
      </c>
    </row>
    <row r="6" spans="1:2" x14ac:dyDescent="0.3">
      <c r="A6" s="23" t="s">
        <v>115</v>
      </c>
      <c r="B6" s="15">
        <v>7885256</v>
      </c>
    </row>
    <row r="7" spans="1:2" x14ac:dyDescent="0.3">
      <c r="A7" s="22" t="s">
        <v>116</v>
      </c>
      <c r="B7" s="15">
        <v>7582487.5299999965</v>
      </c>
    </row>
    <row r="8" spans="1:2" x14ac:dyDescent="0.3">
      <c r="A8" s="23" t="s">
        <v>116</v>
      </c>
      <c r="B8" s="15">
        <v>7582487.5299999965</v>
      </c>
    </row>
    <row r="9" spans="1:2" x14ac:dyDescent="0.3">
      <c r="A9" s="20" t="s">
        <v>117</v>
      </c>
      <c r="B9" s="15">
        <v>51714.999599999988</v>
      </c>
    </row>
    <row r="10" spans="1:2" x14ac:dyDescent="0.3">
      <c r="A10" s="22" t="s">
        <v>117</v>
      </c>
      <c r="B10" s="15">
        <v>51714.999599999988</v>
      </c>
    </row>
    <row r="11" spans="1:2" x14ac:dyDescent="0.3">
      <c r="A11" s="23" t="s">
        <v>117</v>
      </c>
      <c r="B11" s="15">
        <v>51714.999599999988</v>
      </c>
    </row>
    <row r="12" spans="1:2" x14ac:dyDescent="0.3">
      <c r="A12" s="20" t="s">
        <v>118</v>
      </c>
      <c r="B12" s="15">
        <v>510000</v>
      </c>
    </row>
    <row r="13" spans="1:2" x14ac:dyDescent="0.3">
      <c r="A13" s="22" t="s">
        <v>119</v>
      </c>
      <c r="B13" s="15">
        <v>440000.00040000002</v>
      </c>
    </row>
    <row r="14" spans="1:2" x14ac:dyDescent="0.3">
      <c r="A14" s="23" t="s">
        <v>120</v>
      </c>
      <c r="B14" s="15">
        <v>300000</v>
      </c>
    </row>
    <row r="15" spans="1:2" x14ac:dyDescent="0.3">
      <c r="A15" s="23" t="s">
        <v>121</v>
      </c>
      <c r="B15" s="15">
        <v>140000.00039999999</v>
      </c>
    </row>
    <row r="16" spans="1:2" x14ac:dyDescent="0.3">
      <c r="A16" s="22" t="s">
        <v>122</v>
      </c>
      <c r="B16" s="15">
        <v>69999.999599999996</v>
      </c>
    </row>
    <row r="17" spans="1:2" x14ac:dyDescent="0.3">
      <c r="A17" s="23" t="s">
        <v>123</v>
      </c>
      <c r="B17" s="15">
        <v>69999.999599999996</v>
      </c>
    </row>
    <row r="18" spans="1:2" x14ac:dyDescent="0.3">
      <c r="A18" s="27" t="s">
        <v>124</v>
      </c>
      <c r="B18" s="26">
        <v>5214575.5904000001</v>
      </c>
    </row>
    <row r="19" spans="1:2" x14ac:dyDescent="0.3">
      <c r="A19" s="20" t="s">
        <v>125</v>
      </c>
      <c r="B19" s="15">
        <v>3320000.0003999993</v>
      </c>
    </row>
    <row r="20" spans="1:2" x14ac:dyDescent="0.3">
      <c r="A20" s="22" t="s">
        <v>125</v>
      </c>
      <c r="B20" s="15">
        <v>3320000.0003999993</v>
      </c>
    </row>
    <row r="21" spans="1:2" x14ac:dyDescent="0.3">
      <c r="A21" s="23" t="s">
        <v>125</v>
      </c>
      <c r="B21" s="15">
        <v>3320000.0003999993</v>
      </c>
    </row>
    <row r="22" spans="1:2" x14ac:dyDescent="0.3">
      <c r="A22" s="20" t="s">
        <v>126</v>
      </c>
      <c r="B22" s="15">
        <v>1057954.4396000002</v>
      </c>
    </row>
    <row r="23" spans="1:2" x14ac:dyDescent="0.3">
      <c r="A23" s="22" t="s">
        <v>127</v>
      </c>
      <c r="B23" s="15">
        <v>1057954.4396000002</v>
      </c>
    </row>
    <row r="24" spans="1:2" x14ac:dyDescent="0.3">
      <c r="A24" s="23" t="s">
        <v>128</v>
      </c>
      <c r="B24" s="15">
        <v>750000.00000000023</v>
      </c>
    </row>
    <row r="25" spans="1:2" x14ac:dyDescent="0.3">
      <c r="A25" s="23" t="s">
        <v>129</v>
      </c>
      <c r="B25" s="15">
        <v>307954.43959999998</v>
      </c>
    </row>
    <row r="26" spans="1:2" x14ac:dyDescent="0.3">
      <c r="A26" s="20" t="s">
        <v>130</v>
      </c>
      <c r="B26" s="15">
        <v>20000.000400000004</v>
      </c>
    </row>
    <row r="27" spans="1:2" x14ac:dyDescent="0.3">
      <c r="A27" s="22" t="s">
        <v>131</v>
      </c>
      <c r="B27" s="15">
        <v>20000.000400000004</v>
      </c>
    </row>
    <row r="28" spans="1:2" x14ac:dyDescent="0.3">
      <c r="A28" s="23" t="s">
        <v>131</v>
      </c>
      <c r="B28" s="15">
        <v>20000.000400000004</v>
      </c>
    </row>
    <row r="29" spans="1:2" x14ac:dyDescent="0.3">
      <c r="A29" s="20" t="s">
        <v>132</v>
      </c>
      <c r="B29" s="15">
        <v>816621.15</v>
      </c>
    </row>
    <row r="30" spans="1:2" x14ac:dyDescent="0.3">
      <c r="A30" s="22" t="s">
        <v>133</v>
      </c>
      <c r="B30" s="15">
        <v>816621.15</v>
      </c>
    </row>
    <row r="31" spans="1:2" x14ac:dyDescent="0.3">
      <c r="A31" s="23" t="s">
        <v>134</v>
      </c>
      <c r="B31" s="15">
        <v>816621.15</v>
      </c>
    </row>
    <row r="32" spans="1:2" x14ac:dyDescent="0.3">
      <c r="A32" s="16" t="s">
        <v>9</v>
      </c>
      <c r="B32" s="17">
        <v>21244034.119999994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5" sqref="A15"/>
    </sheetView>
  </sheetViews>
  <sheetFormatPr baseColWidth="10" defaultRowHeight="14.4" x14ac:dyDescent="0.3"/>
  <cols>
    <col min="1" max="1" width="45.33203125" customWidth="1"/>
    <col min="2" max="2" width="28.6640625" bestFit="1" customWidth="1"/>
  </cols>
  <sheetData>
    <row r="1" spans="1:2" x14ac:dyDescent="0.3">
      <c r="A1" s="32" t="s">
        <v>164</v>
      </c>
      <c r="B1" s="1" t="s">
        <v>155</v>
      </c>
    </row>
    <row r="2" spans="1:2" x14ac:dyDescent="0.3">
      <c r="A2" s="24" t="s">
        <v>156</v>
      </c>
      <c r="B2" s="15">
        <v>16029458.529999999</v>
      </c>
    </row>
    <row r="3" spans="1:2" x14ac:dyDescent="0.3">
      <c r="A3" s="24" t="s">
        <v>157</v>
      </c>
      <c r="B3" s="15">
        <v>5214575.59</v>
      </c>
    </row>
    <row r="4" spans="1:2" ht="27.6" x14ac:dyDescent="0.3">
      <c r="A4" s="24" t="s">
        <v>158</v>
      </c>
      <c r="B4" s="15">
        <v>0</v>
      </c>
    </row>
    <row r="5" spans="1:2" x14ac:dyDescent="0.3">
      <c r="A5" s="16" t="s">
        <v>9</v>
      </c>
      <c r="B5" s="17">
        <f>SUM(B2:B4)</f>
        <v>21244034.119999997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baseColWidth="10" defaultRowHeight="14.4" x14ac:dyDescent="0.3"/>
  <cols>
    <col min="1" max="1" width="56.5546875" customWidth="1"/>
    <col min="2" max="2" width="28.6640625" bestFit="1" customWidth="1"/>
  </cols>
  <sheetData>
    <row r="1" spans="1:2" x14ac:dyDescent="0.3">
      <c r="A1" s="33" t="s">
        <v>165</v>
      </c>
      <c r="B1" s="1" t="s">
        <v>155</v>
      </c>
    </row>
    <row r="2" spans="1:2" x14ac:dyDescent="0.3">
      <c r="A2" s="19" t="s">
        <v>135</v>
      </c>
      <c r="B2" s="15">
        <v>21244034.119999979</v>
      </c>
    </row>
    <row r="3" spans="1:2" x14ac:dyDescent="0.3">
      <c r="A3" s="14" t="s">
        <v>136</v>
      </c>
      <c r="B3" s="15">
        <v>21244034.119999979</v>
      </c>
    </row>
    <row r="4" spans="1:2" x14ac:dyDescent="0.3">
      <c r="A4" s="20" t="s">
        <v>137</v>
      </c>
      <c r="B4" s="15">
        <v>21244034.119999979</v>
      </c>
    </row>
    <row r="5" spans="1:2" x14ac:dyDescent="0.3">
      <c r="A5" s="20" t="s">
        <v>159</v>
      </c>
      <c r="B5" s="15">
        <v>21244034.119999979</v>
      </c>
    </row>
    <row r="6" spans="1:2" x14ac:dyDescent="0.3">
      <c r="A6" s="16" t="s">
        <v>9</v>
      </c>
      <c r="B6" s="17">
        <v>21244034.119999979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</vt:lpstr>
      <vt:lpstr>CA-COG</vt:lpstr>
      <vt:lpstr>COG</vt:lpstr>
      <vt:lpstr>CE</vt:lpstr>
      <vt:lpstr>CTG</vt:lpstr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2015-07-08T22:40:31Z</dcterms:created>
  <dcterms:modified xsi:type="dcterms:W3CDTF">2015-07-14T18:10:01Z</dcterms:modified>
</cp:coreProperties>
</file>